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10\на сайт\"/>
    </mc:Choice>
  </mc:AlternateContent>
  <xr:revisionPtr revIDLastSave="0" documentId="13_ncr:1_{069BE22A-AAE9-4AEE-A924-FD4E33D65436}" xr6:coauthVersionLast="47" xr6:coauthVersionMax="47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9" l="1"/>
  <c r="J9" i="9"/>
  <c r="I9" i="9"/>
  <c r="D9" i="9"/>
  <c r="C9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<sst xmlns="http://schemas.openxmlformats.org/spreadsheetml/2006/main" count="214" uniqueCount="35">
  <si>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</si>
  <si>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</si>
  <si>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</si>
  <si>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</si>
  <si>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</si>
  <si>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</si>
  <si>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</si>
  <si>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</si>
  <si>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</si>
  <si>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</si>
  <si>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</si>
  <si>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</si>
  <si>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</si>
  <si>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</si>
  <si>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</si>
  <si>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</si>
  <si>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</si>
  <si>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</si>
  <si>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</si>
  <si>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</si>
  <si>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</si>
  <si>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</si>
  <si>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</si>
  <si>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</si>
  <si>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</si>
  <si>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</si>
  <si>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</si>
  <si>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</si>
  <si>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</si>
  <si>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</si>
  <si>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</si>
  <si>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</si>
  <si>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</si>
  <si>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</si>
  <si>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 xml:space="preserve">Луцик И.А.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</si>
</sst>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topLeftCell="B1" zoomScale="90" zoomScaleNormal="90" workbookViewId="0">
      <selection activeCell="L10" sqref="L10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1901.64</v>
      </c>
      <c r="F5" s="11">
        <v>1963.75</v>
      </c>
      <c r="G5" s="11">
        <v>1871.56</v>
      </c>
      <c r="H5" s="11">
        <v>1863.99</v>
      </c>
      <c r="I5" s="11">
        <v>1920.94</v>
      </c>
      <c r="J5" s="11">
        <v>1829.9</v>
      </c>
      <c r="K5" s="20">
        <v>2151.9</v>
      </c>
      <c r="L5" s="11">
        <v>2134.46</v>
      </c>
      <c r="M5" s="11"/>
      <c r="N5" s="11"/>
    </row>
    <row r="6" spans="1:14" ht="31.5" x14ac:dyDescent="0.25">
      <c r="A6" s="2" t="s">
        <v>15</v>
      </c>
      <c r="B6" s="10" t="s">
        <v>23</v>
      </c>
      <c r="C6" s="11"/>
      <c r="D6" s="11"/>
      <c r="E6" s="11">
        <v>1901.64</v>
      </c>
      <c r="F6" s="11">
        <v>1963.75</v>
      </c>
      <c r="G6" s="11">
        <v>1871.56</v>
      </c>
      <c r="H6" s="11">
        <v>1863.99</v>
      </c>
      <c r="I6" s="11">
        <v>1920.94</v>
      </c>
      <c r="J6" s="11">
        <v>1829.9</v>
      </c>
      <c r="K6" s="20">
        <v>2151.9</v>
      </c>
      <c r="L6" s="11">
        <v>2134.46</v>
      </c>
      <c r="M6" s="11"/>
      <c r="N6" s="11"/>
    </row>
    <row r="7" spans="1:14" ht="31.5" x14ac:dyDescent="0.25">
      <c r="A7" s="2"/>
      <c r="B7" s="10" t="s">
        <v>29</v>
      </c>
      <c r="C7" s="11"/>
      <c r="D7" s="11"/>
      <c r="E7" s="11">
        <v>1897</v>
      </c>
      <c r="F7" s="11"/>
      <c r="G7" s="11">
        <v>1866.92</v>
      </c>
      <c r="H7" s="11"/>
      <c r="I7" s="11">
        <v>1980.34</v>
      </c>
      <c r="J7" s="11">
        <v>1889.3</v>
      </c>
      <c r="K7" s="20"/>
      <c r="L7" s="11">
        <v>2193.86</v>
      </c>
      <c r="M7" s="11"/>
      <c r="N7" s="11"/>
    </row>
    <row r="8" spans="1:14" ht="31.5" x14ac:dyDescent="0.25">
      <c r="A8" s="2"/>
      <c r="B8" s="10" t="s">
        <v>23</v>
      </c>
      <c r="C8" s="11"/>
      <c r="D8" s="11"/>
      <c r="E8" s="11">
        <v>1897</v>
      </c>
      <c r="F8" s="11"/>
      <c r="G8" s="11">
        <v>1866.92</v>
      </c>
      <c r="H8" s="11"/>
      <c r="I8" s="11">
        <v>1980.34</v>
      </c>
      <c r="J8" s="11">
        <v>1889.3</v>
      </c>
      <c r="K8" s="20"/>
      <c r="L8" s="11">
        <v>2193.86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f>(269036/1000)*C5</f>
        <v>519365.92692</v>
      </c>
      <c r="D9" s="11">
        <f>('[1]2021'!$D$38/1000)*D5</f>
        <v>340450.35341399314</v>
      </c>
      <c r="E9" s="11">
        <v>477191.11</v>
      </c>
      <c r="F9" s="11">
        <v>265485.25</v>
      </c>
      <c r="G9" s="11">
        <v>634713.01</v>
      </c>
      <c r="H9" s="11">
        <v>140071.39000000001</v>
      </c>
      <c r="I9" s="11">
        <f>558986-93164.33</f>
        <v>465821.67</v>
      </c>
      <c r="J9" s="11">
        <f>757997.84-126332.98</f>
        <v>631664.86</v>
      </c>
      <c r="K9" s="20">
        <f>295738.2-49289.7</f>
        <v>246448.5</v>
      </c>
      <c r="L9" s="11">
        <v>823475.53</v>
      </c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33</v>
      </c>
      <c r="F14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2021-11-18T08:30:56Z</dcterms:modified>
</cp:coreProperties>
</file>