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2\На сайт\"/>
    </mc:Choice>
  </mc:AlternateContent>
  <xr:revisionPtr revIDLastSave="0" documentId="13_ncr:1_{79632A9E-B5A9-425C-9FC0-C34908D9CEB0}" xr6:coauthVersionLast="46" xr6:coauthVersionMax="46" xr10:uidLastSave="{00000000-0000-0000-0000-000000000000}"/>
  <bookViews>
    <workbookView xWindow="1170" yWindow="1170" windowWidth="15210" windowHeight="1347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1" sheetId="9" r:id="rId9"/>
  </sheets>
  <externalReferences>
    <externalReference r:id="rId10"/>
    <externalReference r:id="rId11"/>
  </externalReferences>
  <calcPr calcId="181029"/>
</workbook>
</file>

<file path=xl/calcChain.xml><?xml version="1.0" encoding="utf-8"?>
<calcChain xmlns="http://schemas.openxmlformats.org/spreadsheetml/2006/main">
  <c r="D5" i="9" l="1"/>
  <c r="D7" i="9" s="1"/>
  <c r="C7" i="9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<sst xmlns="http://schemas.openxmlformats.org/spreadsheetml/2006/main" count="212" uniqueCount="35">
  <si>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</si>
  <si>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</si>
  <si>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</si>
  <si>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</si>
  <si>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</si>
  <si>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</si>
  <si>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</si>
  <si>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</si>
  <si>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</si>
  <si>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</si>
  <si>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</si>
  <si>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</si>
  <si>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</si>
  <si>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</si>
  <si>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</si>
  <si>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</si>
  <si>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</si>
  <si>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</si>
  <si>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</si>
  <si>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</si>
  <si>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</si>
  <si>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</si>
  <si>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</si>
  <si>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</si>
  <si>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</si>
  <si>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</si>
  <si>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</si>
  <si>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</si>
  <si>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</si>
  <si>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</si>
  <si>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</si>
  <si>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</si>
  <si>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Васильев А.И.</t>
  </si>
  <si>
    <t>Затраты на оплату потерь на 2021 год ООО "Финарт"</t>
  </si>
  <si>
    <t>Генеральный директор ООО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</si>
</sst>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%20&#1101;&#1083;&#1077;&#1082;&#1090;&#1088;&#1080;&#1095;&#1077;&#1089;&#1082;&#1086;&#1081;%20&#1101;&#1085;&#1077;&#1088;&#1075;&#1080;&#1080;%20&#1080;%20&#1084;&#1086;&#1097;&#1085;&#1086;&#1089;&#1090;&#1080;_2021%20&#1092;&#1077;&#1074;&#1088;&#1072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41;&#1077;&#1079;&#1076;&#1086;&#1075;&#1086;&#1074;&#1086;&#1088;&#1085;&#1086;&#1077;/&#1088;&#1072;&#1089;&#1095;&#1077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D38">
            <v>176356.19999999646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 2021"/>
      <sheetName val="Лист2"/>
      <sheetName val="Лист3"/>
    </sheetNames>
    <sheetDataSet>
      <sheetData sheetId="0">
        <row r="6">
          <cell r="C6">
            <v>2083.44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2"/>
  <sheetViews>
    <sheetView tabSelected="1" zoomScaleNormal="100" workbookViewId="0">
      <selection activeCell="D6" sqref="D6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33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1930.47</v>
      </c>
      <c r="D5" s="11">
        <f>'[2]февраль 2021'!$C$6</f>
        <v>2083.44</v>
      </c>
      <c r="E5" s="11"/>
      <c r="F5" s="11"/>
      <c r="G5" s="11"/>
      <c r="H5" s="11"/>
      <c r="I5" s="11"/>
      <c r="J5" s="11"/>
      <c r="K5" s="20"/>
      <c r="L5" s="11"/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/>
      <c r="F6" s="11"/>
      <c r="G6" s="11"/>
      <c r="H6" s="11"/>
      <c r="I6" s="11"/>
      <c r="J6" s="11"/>
      <c r="K6" s="20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f>(269036/1000)*C5</f>
        <v>519365.92692</v>
      </c>
      <c r="D7" s="11">
        <f>('[1]2021'!$D$38/1000)*D5</f>
        <v>367427.56132799259</v>
      </c>
      <c r="E7" s="11"/>
      <c r="F7" s="11"/>
      <c r="G7" s="11"/>
      <c r="H7" s="11"/>
      <c r="I7" s="11"/>
      <c r="J7" s="11"/>
      <c r="K7" s="20"/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34</v>
      </c>
      <c r="F12" s="17" t="s">
        <v>32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2019-12-09T10:08:17Z</cp:lastPrinted>
  <dcterms:created xsi:type="dcterms:W3CDTF">2014-06-20T08:00:09Z</dcterms:created>
  <dcterms:modified xsi:type="dcterms:W3CDTF">2021-03-18T01:43:24Z</dcterms:modified>
</cp:coreProperties>
</file>