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695" yWindow="825" windowWidth="25035" windowHeight="14385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" l="1"/>
  <c r="H9" i="9"/>
  <c r="E9" i="9"/>
  <c r="C9" i="9"/>
  <c r="F10" i="8"/>
  <c r="F11" i="8"/>
  <c r="G10" i="8"/>
  <c r="G11" i="8"/>
  <c r="H10" i="8"/>
  <c r="H11" i="8"/>
  <c r="I10" i="8"/>
  <c r="I11" i="8"/>
  <c r="J10" i="8"/>
  <c r="J11" i="8"/>
  <c r="K10" i="8"/>
  <c r="K11" i="8"/>
  <c r="L10" i="8"/>
  <c r="L11" i="8"/>
  <c r="E10" i="8"/>
  <c r="D10" i="8"/>
  <c r="D11" i="8"/>
  <c r="C10" i="8"/>
  <c r="C11" i="8"/>
  <c r="E9" i="8"/>
  <c r="E11" i="8"/>
  <c r="E7" i="7"/>
  <c r="N7" i="6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<sst xmlns="http://schemas.openxmlformats.org/spreadsheetml/2006/main" count="214" uniqueCount="35">
  <si>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</si>
  <si>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</si>
  <si>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</si>
  <si>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</si>
  <si>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</si>
  <si>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</si>
  <si>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</si>
  <si>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</si>
  <si>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</si>
  <si>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</si>
  <si>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</si>
  <si>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</si>
  <si>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</si>
  <si>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</si>
  <si>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</si>
  <si>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</si>
  <si>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</si>
  <si>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</si>
  <si>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</si>
  <si>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</si>
  <si>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</si>
  <si>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</si>
  <si>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</si>
  <si>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</si>
  <si>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</si>
  <si>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</si>
  <si>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</si>
  <si>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</si>
  <si>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</si>
  <si>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</si>
  <si>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</si>
  <si>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</si>
  <si>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</si>
  <si>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</si>
  <si>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Затраты на оплату потерь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</si>
</sst>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tabSelected="1" zoomScale="90" zoomScaleNormal="90" workbookViewId="0">
      <selection activeCell="I5" sqref="I5:I9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2135.14</v>
      </c>
      <c r="D5" s="11">
        <v>2456.83</v>
      </c>
      <c r="E5" s="11">
        <v>2309.81</v>
      </c>
      <c r="F5" s="11">
        <v>2164.09</v>
      </c>
      <c r="G5" s="11">
        <v>1978.51</v>
      </c>
      <c r="H5" s="11">
        <v>2058.4899999999998</v>
      </c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>
        <v>2135.14</v>
      </c>
      <c r="D6" s="11">
        <v>2456.83</v>
      </c>
      <c r="E6" s="11">
        <v>2309.81</v>
      </c>
      <c r="F6" s="11">
        <v>2164.09</v>
      </c>
      <c r="G6" s="11">
        <v>1978.51</v>
      </c>
      <c r="H6" s="11">
        <v>2058.4899999999998</v>
      </c>
      <c r="I6" s="11"/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>
        <v>2525.13</v>
      </c>
      <c r="E7" s="11">
        <v>2241.5100000000002</v>
      </c>
      <c r="F7" s="11"/>
      <c r="G7" s="11"/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>
        <v>2525.13</v>
      </c>
      <c r="E8" s="11">
        <v>2241.5100000000002</v>
      </c>
      <c r="F8" s="11"/>
      <c r="G8" s="11"/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47154.14-7859.02</f>
        <v>39295.119999999995</v>
      </c>
      <c r="D9" s="11">
        <v>0</v>
      </c>
      <c r="E9" s="11">
        <f>1487344.23-247890.71</f>
        <v>1239453.52</v>
      </c>
      <c r="F9" s="11">
        <v>416697.27</v>
      </c>
      <c r="G9" s="11">
        <f>753102.42-125517.07</f>
        <v>627585.35000000009</v>
      </c>
      <c r="H9" s="11">
        <f>118176.26-19696.04</f>
        <v>98480.22</v>
      </c>
      <c r="I9" s="11"/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Марьясов Иван Сергеевич</cp:lastModifiedBy>
  <cp:lastPrinted>2022-02-28T08:59:58Z</cp:lastPrinted>
  <dcterms:created xsi:type="dcterms:W3CDTF">2014-06-20T08:00:09Z</dcterms:created>
  <dcterms:modified xsi:type="dcterms:W3CDTF">2022-09-14T04:47:10Z</dcterms:modified>
</cp:coreProperties>
</file>